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ommunications\EDU Website\General Equality Docs\"/>
    </mc:Choice>
  </mc:AlternateContent>
  <bookViews>
    <workbookView xWindow="0" yWindow="0" windowWidth="28800" windowHeight="11700"/>
  </bookViews>
  <sheets>
    <sheet name="Feedback on measure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s="1"/>
  <c r="A5" i="1" s="1"/>
  <c r="A6" i="1" s="1"/>
  <c r="A7" i="1" s="1"/>
  <c r="A8" i="1" s="1"/>
  <c r="A9" i="1" s="1"/>
  <c r="A10" i="1" s="1"/>
  <c r="A11" i="1" s="1"/>
  <c r="A12" i="1" s="1"/>
  <c r="A14" i="1" s="1"/>
  <c r="A15" i="1" s="1"/>
  <c r="A16" i="1" s="1"/>
  <c r="A17" i="1" s="1"/>
  <c r="A18" i="1" s="1"/>
  <c r="A19" i="1" s="1"/>
  <c r="A20" i="1" s="1"/>
  <c r="A21" i="1" s="1"/>
  <c r="A22" i="1" s="1"/>
  <c r="A23" i="1" s="1"/>
  <c r="A24" i="1" s="1"/>
  <c r="A25" i="1" s="1"/>
  <c r="A26" i="1" s="1"/>
  <c r="A27" i="1" s="1"/>
  <c r="A28" i="1" s="1"/>
  <c r="A30" i="1" s="1"/>
  <c r="A31" i="1" s="1"/>
  <c r="A32" i="1" s="1"/>
  <c r="A33" i="1" s="1"/>
  <c r="A34" i="1" s="1"/>
  <c r="A35" i="1" s="1"/>
  <c r="A36" i="1" s="1"/>
  <c r="A37" i="1" s="1"/>
  <c r="A38" i="1" s="1"/>
  <c r="A39" i="1" s="1"/>
  <c r="A40" i="1" s="1"/>
  <c r="A41" i="1" s="1"/>
  <c r="A43" i="1" s="1"/>
  <c r="A44" i="1" s="1"/>
  <c r="A45" i="1" s="1"/>
  <c r="A46" i="1" s="1"/>
  <c r="A47" i="1" s="1"/>
  <c r="A49" i="1" s="1"/>
  <c r="A50" i="1" s="1"/>
  <c r="A51" i="1" s="1"/>
  <c r="A52" i="1" s="1"/>
  <c r="A53" i="1" s="1"/>
  <c r="A54" i="1" s="1"/>
  <c r="A55" i="1" s="1"/>
  <c r="A56" i="1" s="1"/>
  <c r="A58" i="1" s="1"/>
  <c r="A59" i="1" s="1"/>
  <c r="A60" i="1" s="1"/>
  <c r="A61" i="1" s="1"/>
  <c r="A62" i="1" s="1"/>
  <c r="A63" i="1" s="1"/>
  <c r="A64" i="1" s="1"/>
  <c r="A65" i="1" s="1"/>
  <c r="A67" i="1" s="1"/>
  <c r="A68" i="1" s="1"/>
  <c r="A69" i="1" s="1"/>
  <c r="A70" i="1" s="1"/>
  <c r="A71" i="1" s="1"/>
  <c r="A72" i="1" s="1"/>
  <c r="A73" i="1" s="1"/>
  <c r="A74" i="1" s="1"/>
  <c r="A75" i="1" s="1"/>
  <c r="A77" i="1" s="1"/>
  <c r="A78" i="1" s="1"/>
  <c r="A79" i="1" s="1"/>
</calcChain>
</file>

<file path=xl/sharedStrings.xml><?xml version="1.0" encoding="utf-8"?>
<sst xmlns="http://schemas.openxmlformats.org/spreadsheetml/2006/main" count="148" uniqueCount="85">
  <si>
    <t>No</t>
  </si>
  <si>
    <t>Section</t>
  </si>
  <si>
    <t>Measure</t>
  </si>
  <si>
    <t>% disagree</t>
  </si>
  <si>
    <t>% agree</t>
  </si>
  <si>
    <t>% prioritise</t>
  </si>
  <si>
    <t>Staff Diversity</t>
  </si>
  <si>
    <t>Develop and implement a comprehensive inclusive recruitment strategy to underpin the University's BME staff target, including adoption of the DORA principles and the tools and methodology developed by the ongoing Associate Professor Inclusion Recruitment Project to guide the selection process in academic recruitment.</t>
  </si>
  <si>
    <t>Encourage applicants of diverse ethnicities to apply for Visiting Fellowships, Professorships and lecturerships – building on the model of Africa/Oxford and Oxford/India Initiative.</t>
  </si>
  <si>
    <t>Housing discrimination is problematic, particularly for international staff racialised as Black and Minority Ethnic who may be unfamiliar with UK practices and may face accent discrimination. Provide a housing liaison officer to support and lend advice on behalf of staff experiencing housing problems, and potentially a trusted landlords database for renters as well.</t>
  </si>
  <si>
    <t>Provide effective training for line managers on PDRs to increase their effectiveness in career progression.</t>
  </si>
  <si>
    <t>Introduce more transparency and clarity around discretionary pay ranges.</t>
  </si>
  <si>
    <t>Investigate practices for enabling progression and retention, such as sponsorships (where a more senior colleague sponsors a newer staff member and advocates on their behalf), job-shadowing of senior staff, and active allyship.</t>
  </si>
  <si>
    <t>Revive, better resource, and expand the Equality and Diversity Unit (EDU)s Pivot mentoring scheme (or equivalent) for staff racialised as Black and Minority Ethnic. Create a bigger campaign about this opportunity, making this a centrepiece initiative, and include lower-graded staff (6 and below) within the scheme.</t>
  </si>
  <si>
    <t>Encourage recruitment of local professional and support staff by developing better outreach campaigns and use of talent management agencies.</t>
  </si>
  <si>
    <t>Build on the recently agreed University Apprenticeship Strategy to develop a scheme to encourage senior apprenticeships and secondments across the collegiate University (available to current members of staff), and to increase BME apprenticeships.</t>
  </si>
  <si>
    <t>Create a centrally funded pool of trained EDI observers to provide support to recruitment panels when requested.</t>
  </si>
  <si>
    <t>Incorporate ’good citizenship’ and/or commitment to EDI work as essential criteria for applicants and in all reward and recognition processes.</t>
  </si>
  <si>
    <t>Student Diversity</t>
  </si>
  <si>
    <t>Increase Fundingg for Black Academic Futures and other scholarships for under-represented students of colour on an annual basis.</t>
  </si>
  <si>
    <t>Engage proactively with a forthcoming project on access and participation for Black, Asian and minority ethnic groups in postgraduate research.</t>
  </si>
  <si>
    <t>Building on progress already made, ensure students of colour can access a range of counsellors of colour.</t>
  </si>
  <si>
    <t>Pay students who are representing, or working for, the University in an official capacity (at least the Oxford Living Wage): eg open days, access and outreach events, committee work, EDI work .</t>
  </si>
  <si>
    <t>Provide core Fundingg for student societies of under-represented groups egAfrican &amp; Caribbean Society, Islamic Societyŋ based on size of membership and central aims. In particular, focus on those societies that provide key services to the University in terms of promoting access to under-represented groups.</t>
  </si>
  <si>
    <t>Rolling programme of Fundingg to divisions/departments to enable them to develop teaching materials for their specific subject areas, eg through buyout of staff time.</t>
  </si>
  <si>
    <t>Provide further support and signposting to international students following admission.</t>
  </si>
  <si>
    <t>Facilitate student involvement in curriculum development, eg through paid vacation internships or by permitting short suspensions of DPhil studies.</t>
  </si>
  <si>
    <t>Implement regular review of target-setting for graduate access.</t>
  </si>
  <si>
    <t>Encourage colleges to offer areas of all-female accommodation, to respect the cultural and religious preferences of some under-represented groups.</t>
  </si>
  <si>
    <t>Provide appropriate physical and virtual spaces for student societies, groups and campaigns to meet and operate. (Identify physical spaces within colleges, departments and divisionsor University, and facilitate easy access by societies on a rotating basis).</t>
  </si>
  <si>
    <t>Allow paid short-term suspension to DPhil programme, to enable DPhil students to engage fully and appropriately in race-equality-related EDI work (and EDI work in general).</t>
  </si>
  <si>
    <t>Offer opportunities for larger grants for such societies to organise events or other initiatives where not possible with core Fundingg.</t>
  </si>
  <si>
    <t>Sustain a graduate access online platform to provide resources for those involved in graduate recruitment.</t>
  </si>
  <si>
    <t>Explore greater recognition of EDI/community work undertaken during degree programmes (eg reporting them in degree transcripts, although not credit bearing).</t>
  </si>
  <si>
    <t>Dealing with Racial Harassment</t>
  </si>
  <si>
    <t>Deliver a University-wide campaign for zero tolerance of racial Dealing with Racial Harassmentment and bullying led by the University’s Senior Management.</t>
  </si>
  <si>
    <t>Develop a comprehensive training strategy to include (i) what constitutes Dealing with Racial Harassmentment and victimisation and what to do if someone experiences or witnesses it; and (ii) targeted materials for those in leadership, management and supervisory positions to ensure they have a clear understanding of their responsibilities, know how to handle complaints, and understand specific forms of Dealing with Racial Harassmentment (eg. racial Dealing with Racial Harassmentment).</t>
  </si>
  <si>
    <t>Develop and implement a strategy to raise awareness and reduce the incidence of microaggressions or subtle forms of discrimination, which might include, for example, encouraging individuals to educate themselves on the experiences of others and empowering everyone to become active bystanders when they witness Dealing with Racial Harassmentment or abuse.</t>
  </si>
  <si>
    <t>Implement an online reporting tool to enable a more open and transparent way of reporting concerns.</t>
  </si>
  <si>
    <t>Develop an enhanced approach and toolkit to encourage and support early intervention and greater use of informal resolution, including supporting departments to reduce Dealing with Racial Harassmentment.</t>
  </si>
  <si>
    <t>Put in place a robust process for record-keeping and reporting to stakeholders held accountable for dealing with racial Dealing with Racial Harassmentment.</t>
  </si>
  <si>
    <t>Conduct further analysis of the perceived barriers to reporting Dealing with Racial Harassmentment, using the data of the 2021 Staff Experience Survey to identify actions to encourage reporting and build trust in the in the procedures.</t>
  </si>
  <si>
    <t>Form a pool of trained independent investigators and advisors, including specialist investigators and advisors in areas such as racial Dealing with Racial Harassmentment and homophobia.</t>
  </si>
  <si>
    <t>Develop training and briefing sessions to ensure senior managers and decision-makers are regularly updated.</t>
  </si>
  <si>
    <t>Review and improve Dealing with Racial Harassmentment Advisor role – consider recruitment advice/guidance/directions, ongoing training, support networks etc.</t>
  </si>
  <si>
    <t>Resource a full-time permanent Dealing with Racial Harassmentment partner.</t>
  </si>
  <si>
    <t>Develop innovative ways to communicate relevant policy and good practice effectively (including Dealing with Racial Harassmentment procedures, support networks, social media guidelines etc).</t>
  </si>
  <si>
    <t>Research and Impact</t>
  </si>
  <si>
    <t>Embed anti-racist and inclusive research practices in the University, working with the Researcher Hub to support all researchers to engage in inclusive research design.</t>
  </si>
  <si>
    <t>Research applications, including the John Fell Fund, should record ethnicity data together with success rates to ensure effective and equitable support in developing research proposals.</t>
  </si>
  <si>
    <t>Put in place short-term measures to encourage greater networking and coordination of research on the subject of race and racialisation in the University, including funded opportunities/a Fundingg call for buy-out opportunities for researchers to enable them to contribute high-quality resources on race (for instance to support curriculum development, short working papers or pump-priming grants).</t>
  </si>
  <si>
    <t>Formulate a University-wide recruitment strategy to embed research on race and racialisation through an ambitious plan to motivate departments to establish or re-formulate a number of Associate ... Professorships (through a process of competitive bidding for posts open to all divisions for research on race and racialisation and its impact).</t>
  </si>
  <si>
    <t>Building on the network and short-term measures, develop the case for a centre of research that adds value to work currently happening across the University and improves its impact.</t>
  </si>
  <si>
    <t>Culture and Community</t>
  </si>
  <si>
    <t>Introduce a programme of training and awareness activities that go beyond online training, and include allyship, using the expertise of specialist trainers and, where needed, externa consultants to help shape effective anti-racist approaches and to ensure staff and students continuously learn and better understand microaggressions and stereotypes and how they can actively engage in antiracist practices.</t>
  </si>
  <si>
    <t>Strengthen the capacity of the BME Staff Network (and other key advisory groups LGBT+ Staff Network and Disabled Staff Network) by adopting a buyout model for some portion of time of the chair/cochairs</t>
  </si>
  <si>
    <t>Develop a strategy to create a welcoming and inclusive visual and built environment, which reflects our present.</t>
  </si>
  <si>
    <t>Recast and grow the Diversity Fund as a fund to support cultural change open to individuals as well as groups (faculties/departments/ divisions/networks/soci eties) to propose projects and events which have potential to be scaled up and to have a genuinely transformational impact.</t>
  </si>
  <si>
    <t>Engage with alumni to bring external knowledge into our actions and to act as potential mentors.</t>
  </si>
  <si>
    <t>Create a local community engagement liaison officer or team to have thoughtful, meaningful, coordinated, thorough and sustained community engagement and talks with Oxford residents.</t>
  </si>
  <si>
    <t>Reach out to existing building projects to explore opportunities for advancing Task Force aims and having an updated visual representation of our modern, more racially diverse community.</t>
  </si>
  <si>
    <t>Commit to involving and co-creating research and engagement with community groups.</t>
  </si>
  <si>
    <t>Responsibility and Accountability</t>
  </si>
  <si>
    <t>Resource the central EDU provision appropriately to bring it in line with investment in other Russell Group universities.</t>
  </si>
  <si>
    <t>Tighten mechanisms of audit and risk, enhancing equality impact assessments and the sharing of best practice across the collegiate University. The VC and EDI lead should hold an annual open meeting to take account of EDI progress.</t>
  </si>
  <si>
    <t>Hold a census-like campaign in spring 2022 to encourage staff to update University records and to explain the importance of the data to support University decision-making and ensuring effective services and support for staff members.</t>
  </si>
  <si>
    <t>Create a high-level joint University and Conference of Colleges EDI Committee with broad representation, including external membership.</t>
  </si>
  <si>
    <t>Ensure departments have a local focus on Race Equality and that EDI is a standing item on departmental/faculty management committee agendas.</t>
  </si>
  <si>
    <t>Put in place effective data collection and reporting with consideration of granularity of data and working across the collegiate University.</t>
  </si>
  <si>
    <t>Create equivalent divisional EDI roles –Associate Heads and Divisional EDI Officers should be at the same level, with equivalent remits.</t>
  </si>
  <si>
    <t>Utilise modern data sciences methods to allow more effective near-real-time reporting. (This is a recommendation that might be applied to all our data and ethnicity could be the pilot).</t>
  </si>
  <si>
    <t>Communication and Engagement</t>
  </si>
  <si>
    <t>Develop a University-wide anti-racism campaign with the aim of increasing conversations about race equality, and to enable staff and students to engage in open and honest communications that face problems head on and name them, while also celebrating the diversity that exists within the University, building trust and managing expectations around how quickly change can be achieved.</t>
  </si>
  <si>
    <t>Support the systematic sharing of best practice across the collegiate University with respect to race equality.</t>
  </si>
  <si>
    <t>Provide guidance on language and terminology used in University communications regarding race equality. Ensure that University communications, race equality action plan and supporting strategy wil avoid a deficit model approach, and instead be positively framed in terms of its efforts to address systemic barriers related to racial inequality.</t>
  </si>
  <si>
    <t>Provide a clear link to EDU resources from the front page of the University website. This will easily direct staff, students (current and prospective) and external stakeholders to resources, policies, statistics, clubs, societies, networks, information, relevant contact information, etc and to regularly profile/highlight BME staff</t>
  </si>
  <si>
    <t>Invest in public discourse/engagement with issues such as the historic legacies of the institution, to highlight how Oxford in 2021 differs from historic perceptions and build on initiatives such as the Oxford and Colonialism website.</t>
  </si>
  <si>
    <t>Use communications channels (social media, website, internal communications) to highlight inclusion as a core University value and showcase existing race equality activities and initiatives across the collegiate University drawing on work within departments, divisions, colleges and student groups to show its diverse student and staff community and raise awareness.</t>
  </si>
  <si>
    <t>Include a significant, high-profile and respected figure/anti-racist activist to launch the University’s anti-racism campaign, offer charismatic leadership and stimulate fruitfully critical debate.</t>
  </si>
  <si>
    <t>Provide regular communications from the VC and senior leadership about their values and commitments, especially in response to current debates related to race equality.</t>
  </si>
  <si>
    <t>Move to using the Progress flag instead of the Rainbow flag on materials, buildings, etc. (Flying the Rainbow flag is a powerful visual symbol of commitment to inclusion that is increasingly used throughout the collegiate University. It is important that we bring to the forefront Trans and people racialised as BME who have previously been marginalised within the LGBT+ community).</t>
  </si>
  <si>
    <t>Funding</t>
  </si>
  <si>
    <t>Agree Fundingg sources to establish and maintain an appropriate level of diversity Fundingg to support sustainable change.</t>
  </si>
  <si>
    <t>Optimise the existing capital and revenue budgets to enable investment in programme of change.</t>
  </si>
  <si>
    <t>Agree a governance structure for the administration of a diversity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</si>
</sst>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1"/>
      <name val="Calibri"/>
      <family val="2"/>
      <scheme val="minor"/>
    </font>
    <font>
      <b/>
      <sz val="11.5"/>
      <color rgb="FF000000"/>
      <name val="Times New Roman"/>
      <family val="1"/>
    </font>
    <font>
      <sz val="11.5"/>
      <color rgb="FF000000"/>
      <name val="Times New Roman"/>
      <family val="1"/>
    </font>
  </fonts>
  <fills count="10">
    <fill>
      <patternFill patternType="none"/>
    </fill>
    <fill>
      <patternFill patternType="gray125"/>
    </fill>
    <fill>
      <patternFill patternType="solid">
        <fgColor rgb="FFBED7EE"/>
        <bgColor indexed="64"/>
      </patternFill>
    </fill>
    <fill>
      <patternFill patternType="solid">
        <fgColor rgb="FFE2EFDA"/>
        <bgColor indexed="64"/>
      </patternFill>
    </fill>
    <fill>
      <patternFill patternType="solid">
        <fgColor rgb="FFFFE59A"/>
        <bgColor indexed="64"/>
      </patternFill>
    </fill>
    <fill>
      <patternFill patternType="solid">
        <fgColor rgb="FFA6A6A6"/>
        <bgColor indexed="64"/>
      </patternFill>
    </fill>
    <fill>
      <patternFill patternType="solid">
        <fgColor rgb="FFC4BD97"/>
        <bgColor indexed="64"/>
      </patternFill>
    </fill>
    <fill>
      <patternFill patternType="solid">
        <fgColor rgb="FF92CDDC"/>
        <bgColor indexed="64"/>
      </patternFill>
    </fill>
    <fill>
      <patternFill patternType="solid">
        <fgColor rgb="FFC9C9C9"/>
        <bgColor indexed="64"/>
      </patternFill>
    </fill>
    <fill>
      <patternFill patternType="solid">
        <fgColor rgb="FFE4DFEC"/>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4">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vertical="center"/>
    </xf>
    <xf numFmtId="0" fontId="3" fillId="3"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5" borderId="4" xfId="0" applyFont="1" applyFill="1" applyBorder="1" applyAlignment="1">
      <alignment horizontal="center" vertical="center"/>
    </xf>
    <xf numFmtId="0" fontId="3" fillId="6" borderId="4" xfId="0" applyFont="1" applyFill="1" applyBorder="1" applyAlignment="1">
      <alignment horizontal="center" vertical="center"/>
    </xf>
    <xf numFmtId="0" fontId="3" fillId="7" borderId="4" xfId="0" applyFont="1" applyFill="1" applyBorder="1" applyAlignment="1">
      <alignment horizontal="center" vertical="center"/>
    </xf>
    <xf numFmtId="0" fontId="3" fillId="8" borderId="4" xfId="0" applyFont="1" applyFill="1" applyBorder="1" applyAlignment="1">
      <alignment horizontal="center" vertical="center"/>
    </xf>
    <xf numFmtId="0" fontId="3" fillId="9" borderId="4" xfId="0" applyFont="1" applyFill="1" applyBorder="1" applyAlignment="1">
      <alignment horizontal="center" vertical="center"/>
    </xf>
    <xf numFmtId="9" fontId="0" fillId="0" borderId="0" xfId="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abSelected="1" workbookViewId="0">
      <selection activeCell="B8" sqref="B8"/>
    </sheetView>
  </sheetViews>
  <sheetFormatPr defaultRowHeight="15" x14ac:dyDescent="0.25"/>
  <cols>
    <col min="2" max="2" width="34.140625" customWidth="1"/>
    <col min="3" max="3" width="170.28515625" customWidth="1"/>
    <col min="4" max="4" width="16.42578125" style="13" customWidth="1"/>
    <col min="5" max="5" width="14.5703125" style="13" customWidth="1"/>
    <col min="6" max="6" width="15" style="13" customWidth="1"/>
  </cols>
  <sheetData>
    <row r="1" spans="1:6" ht="15.75" thickBot="1" x14ac:dyDescent="0.3">
      <c r="A1" s="1" t="s">
        <v>0</v>
      </c>
      <c r="B1" s="2" t="s">
        <v>1</v>
      </c>
      <c r="C1" s="2" t="s">
        <v>2</v>
      </c>
      <c r="D1" s="13" t="s">
        <v>3</v>
      </c>
      <c r="E1" s="13" t="s">
        <v>4</v>
      </c>
      <c r="F1" s="13" t="s">
        <v>5</v>
      </c>
    </row>
    <row r="2" spans="1:6" ht="15.75" thickBot="1" x14ac:dyDescent="0.3">
      <c r="A2" s="3">
        <v>1</v>
      </c>
      <c r="B2" s="4" t="s">
        <v>6</v>
      </c>
      <c r="C2" s="5" t="s">
        <v>7</v>
      </c>
      <c r="D2" s="13">
        <v>0.12078651685393259</v>
      </c>
      <c r="E2" s="13">
        <v>0.2556179775280899</v>
      </c>
      <c r="F2" s="13">
        <v>0.6235955056179775</v>
      </c>
    </row>
    <row r="3" spans="1:6" ht="15.75" thickBot="1" x14ac:dyDescent="0.3">
      <c r="A3" s="3">
        <f>A2+1</f>
        <v>2</v>
      </c>
      <c r="B3" s="4" t="s">
        <v>6</v>
      </c>
      <c r="C3" s="5" t="s">
        <v>8</v>
      </c>
      <c r="D3" s="13">
        <v>5.3221288515406161E-2</v>
      </c>
      <c r="E3" s="13">
        <v>0.36274509803921567</v>
      </c>
      <c r="F3" s="13">
        <v>0.58403361344537819</v>
      </c>
    </row>
    <row r="4" spans="1:6" ht="15.75" thickBot="1" x14ac:dyDescent="0.3">
      <c r="A4" s="3">
        <f t="shared" ref="A4:A65" si="0">A3+1</f>
        <v>3</v>
      </c>
      <c r="B4" s="4" t="s">
        <v>6</v>
      </c>
      <c r="C4" s="5" t="s">
        <v>9</v>
      </c>
      <c r="D4" s="13">
        <v>9.5238095238095233E-2</v>
      </c>
      <c r="E4" s="13">
        <v>0.36274509803921567</v>
      </c>
      <c r="F4" s="13">
        <v>0.54201680672268904</v>
      </c>
    </row>
    <row r="5" spans="1:6" ht="15.75" thickBot="1" x14ac:dyDescent="0.3">
      <c r="A5" s="3">
        <f t="shared" si="0"/>
        <v>4</v>
      </c>
      <c r="B5" s="4" t="s">
        <v>6</v>
      </c>
      <c r="C5" s="5" t="s">
        <v>10</v>
      </c>
      <c r="D5" s="13">
        <v>8.6330935251798566E-2</v>
      </c>
      <c r="E5" s="13">
        <v>0.42446043165467628</v>
      </c>
      <c r="F5" s="13">
        <v>0.48920863309352519</v>
      </c>
    </row>
    <row r="6" spans="1:6" ht="15.75" thickBot="1" x14ac:dyDescent="0.3">
      <c r="A6" s="3">
        <f t="shared" si="0"/>
        <v>5</v>
      </c>
      <c r="B6" s="4" t="s">
        <v>6</v>
      </c>
      <c r="C6" s="5" t="s">
        <v>11</v>
      </c>
      <c r="D6" s="13">
        <v>7.1736011477761832E-2</v>
      </c>
      <c r="E6" s="13">
        <v>0.44906743185078912</v>
      </c>
      <c r="F6" s="13">
        <v>0.47919655667144906</v>
      </c>
    </row>
    <row r="7" spans="1:6" ht="15.75" thickBot="1" x14ac:dyDescent="0.3">
      <c r="A7" s="3">
        <f t="shared" si="0"/>
        <v>6</v>
      </c>
      <c r="B7" s="4" t="s">
        <v>6</v>
      </c>
      <c r="C7" s="5" t="s">
        <v>12</v>
      </c>
      <c r="D7" s="13">
        <v>0.10845070422535211</v>
      </c>
      <c r="E7" s="13">
        <v>0.43239436619718308</v>
      </c>
      <c r="F7" s="13">
        <v>0.45915492957746479</v>
      </c>
    </row>
    <row r="8" spans="1:6" ht="15.75" thickBot="1" x14ac:dyDescent="0.3">
      <c r="A8" s="3">
        <f t="shared" si="0"/>
        <v>7</v>
      </c>
      <c r="B8" s="4" t="s">
        <v>6</v>
      </c>
      <c r="C8" s="5" t="s">
        <v>13</v>
      </c>
      <c r="D8" s="13">
        <v>0.12735166425470332</v>
      </c>
      <c r="E8" s="13">
        <v>0.43125904486251809</v>
      </c>
      <c r="F8" s="13">
        <v>0.44138929088277856</v>
      </c>
    </row>
    <row r="9" spans="1:6" ht="15.75" thickBot="1" x14ac:dyDescent="0.3">
      <c r="A9" s="3">
        <f t="shared" si="0"/>
        <v>8</v>
      </c>
      <c r="B9" s="4" t="s">
        <v>6</v>
      </c>
      <c r="C9" s="5" t="s">
        <v>14</v>
      </c>
      <c r="D9" s="13">
        <v>0.11221590909090909</v>
      </c>
      <c r="E9" s="13">
        <v>0.46306818181818182</v>
      </c>
      <c r="F9" s="13">
        <v>0.42471590909090912</v>
      </c>
    </row>
    <row r="10" spans="1:6" ht="15.75" thickBot="1" x14ac:dyDescent="0.3">
      <c r="A10" s="3">
        <f t="shared" si="0"/>
        <v>9</v>
      </c>
      <c r="B10" s="4" t="s">
        <v>6</v>
      </c>
      <c r="C10" s="5" t="s">
        <v>15</v>
      </c>
      <c r="D10" s="13">
        <v>9.7242380261248179E-2</v>
      </c>
      <c r="E10" s="13">
        <v>0.53265602322206096</v>
      </c>
      <c r="F10" s="13">
        <v>0.37010159651669083</v>
      </c>
    </row>
    <row r="11" spans="1:6" ht="15.75" thickBot="1" x14ac:dyDescent="0.3">
      <c r="A11" s="3">
        <f t="shared" si="0"/>
        <v>10</v>
      </c>
      <c r="B11" s="4" t="s">
        <v>6</v>
      </c>
      <c r="C11" s="5" t="s">
        <v>16</v>
      </c>
      <c r="D11" s="13">
        <v>0.18502824858757061</v>
      </c>
      <c r="E11" s="13">
        <v>0.47175141242937851</v>
      </c>
      <c r="F11" s="13">
        <v>0.34322033898305082</v>
      </c>
    </row>
    <row r="12" spans="1:6" ht="15.75" thickBot="1" x14ac:dyDescent="0.3">
      <c r="A12" s="3">
        <f t="shared" si="0"/>
        <v>11</v>
      </c>
      <c r="B12" s="4" t="s">
        <v>6</v>
      </c>
      <c r="C12" s="5" t="s">
        <v>17</v>
      </c>
      <c r="D12" s="13">
        <v>0.25</v>
      </c>
      <c r="E12" s="13">
        <v>0.42897727272727271</v>
      </c>
      <c r="F12" s="13">
        <v>0.32102272727272729</v>
      </c>
    </row>
    <row r="13" spans="1:6" ht="15.75" thickBot="1" x14ac:dyDescent="0.3">
      <c r="A13" s="3"/>
      <c r="B13" s="4"/>
      <c r="C13" s="5"/>
    </row>
    <row r="14" spans="1:6" ht="15.75" thickBot="1" x14ac:dyDescent="0.3">
      <c r="A14" s="3">
        <f>A12+1</f>
        <v>12</v>
      </c>
      <c r="B14" s="6" t="s">
        <v>18</v>
      </c>
      <c r="C14" s="5" t="s">
        <v>19</v>
      </c>
      <c r="D14" s="13">
        <v>0.12303290414878398</v>
      </c>
      <c r="E14" s="13">
        <v>0.27324749642346208</v>
      </c>
      <c r="F14" s="13">
        <v>0.60371959942775388</v>
      </c>
    </row>
    <row r="15" spans="1:6" ht="15.75" thickBot="1" x14ac:dyDescent="0.3">
      <c r="A15" s="3">
        <f t="shared" si="0"/>
        <v>13</v>
      </c>
      <c r="B15" s="6" t="s">
        <v>18</v>
      </c>
      <c r="C15" s="5" t="s">
        <v>20</v>
      </c>
      <c r="D15" s="13">
        <v>7.320644216691069E-2</v>
      </c>
      <c r="E15" s="13">
        <v>0.38067349926793559</v>
      </c>
      <c r="F15" s="13">
        <v>0.54612005856515378</v>
      </c>
    </row>
    <row r="16" spans="1:6" ht="15.75" thickBot="1" x14ac:dyDescent="0.3">
      <c r="A16" s="3">
        <f t="shared" si="0"/>
        <v>14</v>
      </c>
      <c r="B16" s="6" t="s">
        <v>18</v>
      </c>
      <c r="C16" s="5" t="s">
        <v>21</v>
      </c>
      <c r="D16" s="13">
        <v>9.5029239766081866E-2</v>
      </c>
      <c r="E16" s="13">
        <v>0.38450292397660818</v>
      </c>
      <c r="F16" s="13">
        <v>0.52046783625730997</v>
      </c>
    </row>
    <row r="17" spans="1:6" ht="15.75" thickBot="1" x14ac:dyDescent="0.3">
      <c r="A17" s="3">
        <f t="shared" si="0"/>
        <v>15</v>
      </c>
      <c r="B17" s="6" t="s">
        <v>18</v>
      </c>
      <c r="C17" s="5" t="s">
        <v>22</v>
      </c>
      <c r="D17" s="13">
        <v>0.12318840579710146</v>
      </c>
      <c r="E17" s="13">
        <v>0.38695652173913042</v>
      </c>
      <c r="F17" s="13">
        <v>0.48985507246376814</v>
      </c>
    </row>
    <row r="18" spans="1:6" ht="15.75" thickBot="1" x14ac:dyDescent="0.3">
      <c r="A18" s="3">
        <f t="shared" si="0"/>
        <v>16</v>
      </c>
      <c r="B18" s="6" t="s">
        <v>18</v>
      </c>
      <c r="C18" s="5" t="s">
        <v>23</v>
      </c>
      <c r="D18" s="13">
        <v>0.16208393632416787</v>
      </c>
      <c r="E18" s="13">
        <v>0.35021707670043417</v>
      </c>
      <c r="F18" s="13">
        <v>0.48769898697539799</v>
      </c>
    </row>
    <row r="19" spans="1:6" ht="15.75" thickBot="1" x14ac:dyDescent="0.3">
      <c r="A19" s="3">
        <f t="shared" si="0"/>
        <v>17</v>
      </c>
      <c r="B19" s="6" t="s">
        <v>18</v>
      </c>
      <c r="C19" s="5" t="s">
        <v>24</v>
      </c>
      <c r="D19" s="13">
        <v>0.17851959361393324</v>
      </c>
      <c r="E19" s="13">
        <v>0.37155297532656023</v>
      </c>
      <c r="F19" s="13">
        <v>0.44992743105950656</v>
      </c>
    </row>
    <row r="20" spans="1:6" ht="15.75" thickBot="1" x14ac:dyDescent="0.3">
      <c r="A20" s="3">
        <f t="shared" si="0"/>
        <v>18</v>
      </c>
      <c r="B20" s="6" t="s">
        <v>18</v>
      </c>
      <c r="C20" s="5" t="s">
        <v>25</v>
      </c>
      <c r="D20" s="13">
        <v>7.3746312684365781E-2</v>
      </c>
      <c r="E20" s="13">
        <v>0.50442477876106195</v>
      </c>
      <c r="F20" s="13">
        <v>0.42182890855457228</v>
      </c>
    </row>
    <row r="21" spans="1:6" ht="15.75" thickBot="1" x14ac:dyDescent="0.3">
      <c r="A21" s="3">
        <f t="shared" si="0"/>
        <v>19</v>
      </c>
      <c r="B21" s="6" t="s">
        <v>18</v>
      </c>
      <c r="C21" s="5" t="s">
        <v>26</v>
      </c>
      <c r="D21" s="13">
        <v>0.19793205317577547</v>
      </c>
      <c r="E21" s="13">
        <v>0.41949778434268831</v>
      </c>
      <c r="F21" s="13">
        <v>0.38257016248153619</v>
      </c>
    </row>
    <row r="22" spans="1:6" ht="15.75" thickBot="1" x14ac:dyDescent="0.3">
      <c r="A22" s="3">
        <f t="shared" si="0"/>
        <v>20</v>
      </c>
      <c r="B22" s="6" t="s">
        <v>18</v>
      </c>
      <c r="C22" s="5" t="s">
        <v>27</v>
      </c>
      <c r="D22" s="13">
        <v>0.12927191679049035</v>
      </c>
      <c r="E22" s="13">
        <v>0.51411589895988108</v>
      </c>
      <c r="F22" s="13">
        <v>0.35661218424962854</v>
      </c>
    </row>
    <row r="23" spans="1:6" ht="15.75" thickBot="1" x14ac:dyDescent="0.3">
      <c r="A23" s="3">
        <f t="shared" si="0"/>
        <v>21</v>
      </c>
      <c r="B23" s="6" t="s">
        <v>18</v>
      </c>
      <c r="C23" s="5" t="s">
        <v>28</v>
      </c>
      <c r="D23" s="13">
        <v>0.22172619047619047</v>
      </c>
      <c r="E23" s="13">
        <v>0.42708333333333331</v>
      </c>
      <c r="F23" s="13">
        <v>0.35119047619047616</v>
      </c>
    </row>
    <row r="24" spans="1:6" ht="15.75" thickBot="1" x14ac:dyDescent="0.3">
      <c r="A24" s="3">
        <f t="shared" si="0"/>
        <v>22</v>
      </c>
      <c r="B24" s="6" t="s">
        <v>18</v>
      </c>
      <c r="C24" s="5" t="s">
        <v>29</v>
      </c>
      <c r="D24" s="13">
        <v>0.13204747774480713</v>
      </c>
      <c r="E24" s="13">
        <v>0.55044510385756673</v>
      </c>
      <c r="F24" s="13">
        <v>0.31750741839762614</v>
      </c>
    </row>
    <row r="25" spans="1:6" ht="15.75" thickBot="1" x14ac:dyDescent="0.3">
      <c r="A25" s="3">
        <f t="shared" si="0"/>
        <v>23</v>
      </c>
      <c r="B25" s="6" t="s">
        <v>18</v>
      </c>
      <c r="C25" s="5" t="s">
        <v>30</v>
      </c>
      <c r="D25" s="13">
        <v>0.21686746987951808</v>
      </c>
      <c r="E25" s="13">
        <v>0.46987951807228917</v>
      </c>
      <c r="F25" s="13">
        <v>0.31325301204819278</v>
      </c>
    </row>
    <row r="26" spans="1:6" ht="15.75" thickBot="1" x14ac:dyDescent="0.3">
      <c r="A26" s="3">
        <f t="shared" si="0"/>
        <v>24</v>
      </c>
      <c r="B26" s="6" t="s">
        <v>18</v>
      </c>
      <c r="C26" s="5" t="s">
        <v>31</v>
      </c>
      <c r="D26" s="13">
        <v>0.16196136701337296</v>
      </c>
      <c r="E26" s="13">
        <v>0.57355126300148584</v>
      </c>
      <c r="F26" s="13">
        <v>0.26448736998514116</v>
      </c>
    </row>
    <row r="27" spans="1:6" ht="15.75" thickBot="1" x14ac:dyDescent="0.3">
      <c r="A27" s="3">
        <f t="shared" si="0"/>
        <v>25</v>
      </c>
      <c r="B27" s="6" t="s">
        <v>18</v>
      </c>
      <c r="C27" s="5" t="s">
        <v>32</v>
      </c>
      <c r="D27" s="13">
        <v>0.10375939849624061</v>
      </c>
      <c r="E27" s="13">
        <v>0.63759398496240605</v>
      </c>
      <c r="F27" s="13">
        <v>0.2586466165413534</v>
      </c>
    </row>
    <row r="28" spans="1:6" ht="15.75" thickBot="1" x14ac:dyDescent="0.3">
      <c r="A28" s="3">
        <f t="shared" si="0"/>
        <v>26</v>
      </c>
      <c r="B28" s="6" t="s">
        <v>18</v>
      </c>
      <c r="C28" s="5" t="s">
        <v>33</v>
      </c>
      <c r="D28" s="13">
        <v>0.25679758308157102</v>
      </c>
      <c r="E28" s="13">
        <v>0.49697885196374625</v>
      </c>
      <c r="F28" s="13">
        <v>0.24622356495468278</v>
      </c>
    </row>
    <row r="29" spans="1:6" ht="15.75" thickBot="1" x14ac:dyDescent="0.3">
      <c r="A29" s="3"/>
      <c r="B29" s="6"/>
      <c r="C29" s="5"/>
    </row>
    <row r="30" spans="1:6" ht="15.75" thickBot="1" x14ac:dyDescent="0.3">
      <c r="A30" s="3">
        <f>A28+1</f>
        <v>27</v>
      </c>
      <c r="B30" s="7" t="s">
        <v>34</v>
      </c>
      <c r="C30" s="5" t="s">
        <v>35</v>
      </c>
      <c r="D30" s="13">
        <v>6.7528735632183909E-2</v>
      </c>
      <c r="E30" s="13">
        <v>0.2413793103448276</v>
      </c>
      <c r="F30" s="13">
        <v>0.69109195402298851</v>
      </c>
    </row>
    <row r="31" spans="1:6" ht="15.75" thickBot="1" x14ac:dyDescent="0.3">
      <c r="A31" s="3">
        <f t="shared" si="0"/>
        <v>28</v>
      </c>
      <c r="B31" s="7" t="s">
        <v>34</v>
      </c>
      <c r="C31" s="5" t="s">
        <v>36</v>
      </c>
      <c r="D31" s="13">
        <v>8.5507246376811591E-2</v>
      </c>
      <c r="E31" s="13">
        <v>0.22608695652173913</v>
      </c>
      <c r="F31" s="13">
        <v>0.68840579710144922</v>
      </c>
    </row>
    <row r="32" spans="1:6" ht="15.75" thickBot="1" x14ac:dyDescent="0.3">
      <c r="A32" s="3">
        <f t="shared" si="0"/>
        <v>29</v>
      </c>
      <c r="B32" s="7" t="s">
        <v>34</v>
      </c>
      <c r="C32" s="5" t="s">
        <v>37</v>
      </c>
      <c r="D32" s="13">
        <v>0.11847672778561354</v>
      </c>
      <c r="E32" s="13">
        <v>0.21720733427362482</v>
      </c>
      <c r="F32" s="13">
        <v>0.6643159379407616</v>
      </c>
    </row>
    <row r="33" spans="1:6" ht="15.75" thickBot="1" x14ac:dyDescent="0.3">
      <c r="A33" s="3">
        <f t="shared" si="0"/>
        <v>30</v>
      </c>
      <c r="B33" s="7" t="s">
        <v>34</v>
      </c>
      <c r="C33" s="5" t="s">
        <v>38</v>
      </c>
      <c r="D33" s="13">
        <v>0.1208955223880597</v>
      </c>
      <c r="E33" s="13">
        <v>0.34925373134328358</v>
      </c>
      <c r="F33" s="13">
        <v>0.52985074626865669</v>
      </c>
    </row>
    <row r="34" spans="1:6" ht="15.75" thickBot="1" x14ac:dyDescent="0.3">
      <c r="A34" s="3">
        <f t="shared" si="0"/>
        <v>31</v>
      </c>
      <c r="B34" s="7" t="s">
        <v>34</v>
      </c>
      <c r="C34" s="5" t="s">
        <v>39</v>
      </c>
      <c r="D34" s="13">
        <v>7.1637426900584791E-2</v>
      </c>
      <c r="E34" s="13">
        <v>0.41228070175438597</v>
      </c>
      <c r="F34" s="13">
        <v>0.51608187134502925</v>
      </c>
    </row>
    <row r="35" spans="1:6" ht="15.75" thickBot="1" x14ac:dyDescent="0.3">
      <c r="A35" s="3">
        <f t="shared" si="0"/>
        <v>32</v>
      </c>
      <c r="B35" s="7" t="s">
        <v>34</v>
      </c>
      <c r="C35" s="5" t="s">
        <v>40</v>
      </c>
      <c r="D35" s="13">
        <v>7.8751857355126298E-2</v>
      </c>
      <c r="E35" s="13">
        <v>0.39821693907875183</v>
      </c>
      <c r="F35" s="13">
        <v>0.52303120356612187</v>
      </c>
    </row>
    <row r="36" spans="1:6" ht="15.75" thickBot="1" x14ac:dyDescent="0.3">
      <c r="A36" s="3">
        <f t="shared" si="0"/>
        <v>33</v>
      </c>
      <c r="B36" s="7" t="s">
        <v>34</v>
      </c>
      <c r="C36" s="5" t="s">
        <v>41</v>
      </c>
      <c r="D36" s="13">
        <v>8.4947839046199708E-2</v>
      </c>
      <c r="E36" s="13">
        <v>0.42921013412816694</v>
      </c>
      <c r="F36" s="13">
        <v>0.48584202682563338</v>
      </c>
    </row>
    <row r="37" spans="1:6" ht="15.75" thickBot="1" x14ac:dyDescent="0.3">
      <c r="A37" s="3">
        <f t="shared" si="0"/>
        <v>34</v>
      </c>
      <c r="B37" s="7" t="s">
        <v>34</v>
      </c>
      <c r="C37" s="5" t="s">
        <v>42</v>
      </c>
      <c r="D37" s="13">
        <v>0.14826021180030258</v>
      </c>
      <c r="E37" s="13">
        <v>0.36459909228441756</v>
      </c>
      <c r="F37" s="13">
        <v>0.48714069591527986</v>
      </c>
    </row>
    <row r="38" spans="1:6" ht="15.75" thickBot="1" x14ac:dyDescent="0.3">
      <c r="A38" s="3">
        <f t="shared" si="0"/>
        <v>35</v>
      </c>
      <c r="B38" s="7" t="s">
        <v>34</v>
      </c>
      <c r="C38" s="5" t="s">
        <v>43</v>
      </c>
      <c r="D38" s="13">
        <v>0.10134128166915052</v>
      </c>
      <c r="E38" s="13">
        <v>0.43070044709388972</v>
      </c>
      <c r="F38" s="13">
        <v>0.46795827123695977</v>
      </c>
    </row>
    <row r="39" spans="1:6" ht="15.75" thickBot="1" x14ac:dyDescent="0.3">
      <c r="A39" s="3">
        <f t="shared" si="0"/>
        <v>36</v>
      </c>
      <c r="B39" s="7" t="s">
        <v>34</v>
      </c>
      <c r="C39" s="5" t="s">
        <v>44</v>
      </c>
      <c r="D39" s="13">
        <v>9.7523219814241488E-2</v>
      </c>
      <c r="E39" s="13">
        <v>0.45975232198142413</v>
      </c>
      <c r="F39" s="13">
        <v>0.44272445820433437</v>
      </c>
    </row>
    <row r="40" spans="1:6" ht="15.75" thickBot="1" x14ac:dyDescent="0.3">
      <c r="A40" s="3">
        <f t="shared" si="0"/>
        <v>37</v>
      </c>
      <c r="B40" s="7" t="s">
        <v>34</v>
      </c>
      <c r="C40" s="5" t="s">
        <v>45</v>
      </c>
      <c r="D40" s="13">
        <v>0.19379844961240311</v>
      </c>
      <c r="E40" s="13">
        <v>0.39844961240310078</v>
      </c>
      <c r="F40" s="13">
        <v>0.4077519379844961</v>
      </c>
    </row>
    <row r="41" spans="1:6" ht="15.75" thickBot="1" x14ac:dyDescent="0.3">
      <c r="A41" s="3">
        <f t="shared" si="0"/>
        <v>38</v>
      </c>
      <c r="B41" s="7" t="s">
        <v>34</v>
      </c>
      <c r="C41" s="5" t="s">
        <v>46</v>
      </c>
      <c r="D41" s="13">
        <v>9.3129770992366412E-2</v>
      </c>
      <c r="E41" s="13">
        <v>0.5419847328244275</v>
      </c>
      <c r="F41" s="13">
        <v>0.36488549618320609</v>
      </c>
    </row>
    <row r="42" spans="1:6" ht="15.75" thickBot="1" x14ac:dyDescent="0.3">
      <c r="A42" s="3"/>
      <c r="B42" s="7"/>
      <c r="C42" s="5"/>
    </row>
    <row r="43" spans="1:6" ht="15.75" thickBot="1" x14ac:dyDescent="0.3">
      <c r="A43" s="3">
        <f>A41+1</f>
        <v>39</v>
      </c>
      <c r="B43" s="8" t="s">
        <v>47</v>
      </c>
      <c r="C43" s="5" t="s">
        <v>48</v>
      </c>
      <c r="D43" s="13">
        <v>0.16742770167427701</v>
      </c>
      <c r="E43" s="13">
        <v>0.38812785388127852</v>
      </c>
      <c r="F43" s="13">
        <v>0.44444444444444442</v>
      </c>
    </row>
    <row r="44" spans="1:6" ht="15.75" thickBot="1" x14ac:dyDescent="0.3">
      <c r="A44" s="3">
        <f t="shared" si="0"/>
        <v>40</v>
      </c>
      <c r="B44" s="8" t="s">
        <v>47</v>
      </c>
      <c r="C44" s="5" t="s">
        <v>49</v>
      </c>
      <c r="D44" s="13">
        <v>0.16355140186915887</v>
      </c>
      <c r="E44" s="13">
        <v>0.43613707165109034</v>
      </c>
      <c r="F44" s="13">
        <v>0.40031152647975077</v>
      </c>
    </row>
    <row r="45" spans="1:6" ht="15.75" thickBot="1" x14ac:dyDescent="0.3">
      <c r="A45" s="3">
        <f t="shared" si="0"/>
        <v>41</v>
      </c>
      <c r="B45" s="8" t="s">
        <v>47</v>
      </c>
      <c r="C45" s="5" t="s">
        <v>50</v>
      </c>
      <c r="D45" s="13">
        <v>0.18009478672985782</v>
      </c>
      <c r="E45" s="13">
        <v>0.43285939968404424</v>
      </c>
      <c r="F45" s="13">
        <v>0.38704581358609796</v>
      </c>
    </row>
    <row r="46" spans="1:6" ht="15.75" thickBot="1" x14ac:dyDescent="0.3">
      <c r="A46" s="3">
        <f t="shared" si="0"/>
        <v>42</v>
      </c>
      <c r="B46" s="8" t="s">
        <v>47</v>
      </c>
      <c r="C46" s="5" t="s">
        <v>51</v>
      </c>
      <c r="D46" s="13">
        <v>0.2520064205457464</v>
      </c>
      <c r="E46" s="13">
        <v>0.3595505617977528</v>
      </c>
      <c r="F46" s="13">
        <v>0.3884430176565008</v>
      </c>
    </row>
    <row r="47" spans="1:6" ht="15.75" thickBot="1" x14ac:dyDescent="0.3">
      <c r="A47" s="3">
        <f t="shared" si="0"/>
        <v>43</v>
      </c>
      <c r="B47" s="8" t="s">
        <v>47</v>
      </c>
      <c r="C47" s="5" t="s">
        <v>52</v>
      </c>
      <c r="D47" s="13">
        <v>0.21869782971619364</v>
      </c>
      <c r="E47" s="13">
        <v>0.5008347245409015</v>
      </c>
      <c r="F47" s="13">
        <v>0.28046744574290483</v>
      </c>
    </row>
    <row r="48" spans="1:6" ht="15.75" thickBot="1" x14ac:dyDescent="0.3">
      <c r="A48" s="3"/>
      <c r="B48" s="8"/>
      <c r="C48" s="5"/>
    </row>
    <row r="49" spans="1:6" ht="15.75" thickBot="1" x14ac:dyDescent="0.3">
      <c r="A49" s="3">
        <f>A47+1</f>
        <v>44</v>
      </c>
      <c r="B49" s="9" t="s">
        <v>53</v>
      </c>
      <c r="C49" s="5" t="s">
        <v>54</v>
      </c>
      <c r="D49" s="13">
        <v>0.17087667161961367</v>
      </c>
      <c r="E49" s="13">
        <v>0.28083209509658247</v>
      </c>
      <c r="F49" s="13">
        <v>0.54829123328380391</v>
      </c>
    </row>
    <row r="50" spans="1:6" ht="15.75" thickBot="1" x14ac:dyDescent="0.3">
      <c r="A50" s="3">
        <f t="shared" si="0"/>
        <v>45</v>
      </c>
      <c r="B50" s="9" t="s">
        <v>53</v>
      </c>
      <c r="C50" s="5" t="s">
        <v>55</v>
      </c>
      <c r="D50" s="13">
        <v>0.15912636505460218</v>
      </c>
      <c r="E50" s="13">
        <v>0.41185647425897037</v>
      </c>
      <c r="F50" s="13">
        <v>0.42901716068642748</v>
      </c>
    </row>
    <row r="51" spans="1:6" ht="15.75" thickBot="1" x14ac:dyDescent="0.3">
      <c r="A51" s="3">
        <f t="shared" si="0"/>
        <v>46</v>
      </c>
      <c r="B51" s="9" t="s">
        <v>53</v>
      </c>
      <c r="C51" s="5" t="s">
        <v>56</v>
      </c>
      <c r="D51" s="13">
        <v>0.14796747967479676</v>
      </c>
      <c r="E51" s="13">
        <v>0.43577235772357725</v>
      </c>
      <c r="F51" s="13">
        <v>0.41626016260162602</v>
      </c>
    </row>
    <row r="52" spans="1:6" ht="15.75" thickBot="1" x14ac:dyDescent="0.3">
      <c r="A52" s="3">
        <f t="shared" si="0"/>
        <v>47</v>
      </c>
      <c r="B52" s="9" t="s">
        <v>53</v>
      </c>
      <c r="C52" s="5" t="s">
        <v>57</v>
      </c>
      <c r="D52" s="13">
        <v>0.12087912087912088</v>
      </c>
      <c r="E52" s="13">
        <v>0.49136577708006279</v>
      </c>
      <c r="F52" s="13">
        <v>0.38775510204081631</v>
      </c>
    </row>
    <row r="53" spans="1:6" ht="15.75" thickBot="1" x14ac:dyDescent="0.3">
      <c r="A53" s="3">
        <f t="shared" si="0"/>
        <v>48</v>
      </c>
      <c r="B53" s="9" t="s">
        <v>53</v>
      </c>
      <c r="C53" s="5" t="s">
        <v>58</v>
      </c>
      <c r="D53" s="13">
        <v>8.9171974522292988E-2</v>
      </c>
      <c r="E53" s="13">
        <v>0.57165605095541405</v>
      </c>
      <c r="F53" s="13">
        <v>0.33917197452229297</v>
      </c>
    </row>
    <row r="54" spans="1:6" ht="15.75" thickBot="1" x14ac:dyDescent="0.3">
      <c r="A54" s="3">
        <f t="shared" si="0"/>
        <v>49</v>
      </c>
      <c r="B54" s="9" t="s">
        <v>53</v>
      </c>
      <c r="C54" s="5" t="s">
        <v>59</v>
      </c>
      <c r="D54" s="13">
        <v>0.16745655608214849</v>
      </c>
      <c r="E54" s="13">
        <v>0.50710900473933651</v>
      </c>
      <c r="F54" s="13">
        <v>0.325434439178515</v>
      </c>
    </row>
    <row r="55" spans="1:6" ht="15.75" thickBot="1" x14ac:dyDescent="0.3">
      <c r="A55" s="3">
        <f t="shared" si="0"/>
        <v>50</v>
      </c>
      <c r="B55" s="9" t="s">
        <v>53</v>
      </c>
      <c r="C55" s="5" t="s">
        <v>60</v>
      </c>
      <c r="D55" s="13">
        <v>0.17910447761194029</v>
      </c>
      <c r="E55" s="13">
        <v>0.50580431177446106</v>
      </c>
      <c r="F55" s="13">
        <v>0.31509121061359868</v>
      </c>
    </row>
    <row r="56" spans="1:6" ht="15.75" thickBot="1" x14ac:dyDescent="0.3">
      <c r="A56" s="3">
        <f t="shared" si="0"/>
        <v>51</v>
      </c>
      <c r="B56" s="9" t="s">
        <v>53</v>
      </c>
      <c r="C56" s="5" t="s">
        <v>61</v>
      </c>
      <c r="D56" s="13">
        <v>0.16830065359477125</v>
      </c>
      <c r="E56" s="13">
        <v>0.55718954248366015</v>
      </c>
      <c r="F56" s="13">
        <v>0.27450980392156865</v>
      </c>
    </row>
    <row r="57" spans="1:6" ht="15.75" thickBot="1" x14ac:dyDescent="0.3">
      <c r="A57" s="3"/>
      <c r="B57" s="9"/>
      <c r="C57" s="5"/>
    </row>
    <row r="58" spans="1:6" ht="15.75" thickBot="1" x14ac:dyDescent="0.3">
      <c r="A58" s="3">
        <f>A56+1</f>
        <v>52</v>
      </c>
      <c r="B58" s="10" t="s">
        <v>62</v>
      </c>
      <c r="C58" s="5" t="s">
        <v>63</v>
      </c>
      <c r="D58" s="13">
        <v>0.12</v>
      </c>
      <c r="E58" s="13">
        <v>0.38</v>
      </c>
      <c r="F58" s="13">
        <v>0.5</v>
      </c>
    </row>
    <row r="59" spans="1:6" ht="15.75" thickBot="1" x14ac:dyDescent="0.3">
      <c r="A59" s="3">
        <f t="shared" si="0"/>
        <v>53</v>
      </c>
      <c r="B59" s="10" t="s">
        <v>62</v>
      </c>
      <c r="C59" s="5" t="s">
        <v>64</v>
      </c>
      <c r="D59" s="13">
        <v>0.11967213114754098</v>
      </c>
      <c r="E59" s="13">
        <v>0.41147540983606556</v>
      </c>
      <c r="F59" s="13">
        <v>0.46885245901639344</v>
      </c>
    </row>
    <row r="60" spans="1:6" ht="15.75" thickBot="1" x14ac:dyDescent="0.3">
      <c r="A60" s="3">
        <f t="shared" si="0"/>
        <v>54</v>
      </c>
      <c r="B60" s="10" t="s">
        <v>62</v>
      </c>
      <c r="C60" s="5" t="s">
        <v>65</v>
      </c>
      <c r="D60" s="13">
        <v>0.12376237623762376</v>
      </c>
      <c r="E60" s="13">
        <v>0.43894389438943893</v>
      </c>
      <c r="F60" s="13">
        <v>0.43729372937293731</v>
      </c>
    </row>
    <row r="61" spans="1:6" ht="15.75" thickBot="1" x14ac:dyDescent="0.3">
      <c r="A61" s="3">
        <f t="shared" si="0"/>
        <v>55</v>
      </c>
      <c r="B61" s="10" t="s">
        <v>62</v>
      </c>
      <c r="C61" s="5" t="s">
        <v>66</v>
      </c>
      <c r="D61" s="13">
        <v>0.14539579967689822</v>
      </c>
      <c r="E61" s="13">
        <v>0.42810985460420031</v>
      </c>
      <c r="F61" s="13">
        <v>0.42649434571890144</v>
      </c>
    </row>
    <row r="62" spans="1:6" ht="15.75" thickBot="1" x14ac:dyDescent="0.3">
      <c r="A62" s="3">
        <f t="shared" si="0"/>
        <v>56</v>
      </c>
      <c r="B62" s="10" t="s">
        <v>62</v>
      </c>
      <c r="C62" s="5" t="s">
        <v>67</v>
      </c>
      <c r="D62" s="13">
        <v>0.15048543689320387</v>
      </c>
      <c r="E62" s="13">
        <v>0.42394822006472493</v>
      </c>
      <c r="F62" s="13">
        <v>0.42556634304207119</v>
      </c>
    </row>
    <row r="63" spans="1:6" ht="15.75" thickBot="1" x14ac:dyDescent="0.3">
      <c r="A63" s="3">
        <f t="shared" si="0"/>
        <v>57</v>
      </c>
      <c r="B63" s="10" t="s">
        <v>62</v>
      </c>
      <c r="C63" s="5" t="s">
        <v>68</v>
      </c>
      <c r="D63" s="13">
        <v>0.10815307820299501</v>
      </c>
      <c r="E63" s="13">
        <v>0.47753743760399336</v>
      </c>
      <c r="F63" s="13">
        <v>0.41430948419301167</v>
      </c>
    </row>
    <row r="64" spans="1:6" ht="15.75" thickBot="1" x14ac:dyDescent="0.3">
      <c r="A64" s="3">
        <f t="shared" si="0"/>
        <v>58</v>
      </c>
      <c r="B64" s="10" t="s">
        <v>62</v>
      </c>
      <c r="C64" s="5" t="s">
        <v>69</v>
      </c>
      <c r="D64" s="13">
        <v>0.20875420875420875</v>
      </c>
      <c r="E64" s="13">
        <v>0.38720538720538722</v>
      </c>
      <c r="F64" s="13">
        <v>0.40404040404040403</v>
      </c>
    </row>
    <row r="65" spans="1:6" ht="15.75" thickBot="1" x14ac:dyDescent="0.3">
      <c r="A65" s="3">
        <f t="shared" si="0"/>
        <v>59</v>
      </c>
      <c r="B65" s="10" t="s">
        <v>62</v>
      </c>
      <c r="C65" s="5" t="s">
        <v>70</v>
      </c>
      <c r="D65" s="13">
        <v>0.13921901528013583</v>
      </c>
      <c r="E65" s="13">
        <v>0.48217317487266553</v>
      </c>
      <c r="F65" s="13">
        <v>0.37860780984719866</v>
      </c>
    </row>
    <row r="66" spans="1:6" ht="15.75" thickBot="1" x14ac:dyDescent="0.3">
      <c r="A66" s="3"/>
      <c r="B66" s="10"/>
      <c r="C66" s="5"/>
    </row>
    <row r="67" spans="1:6" ht="15.75" thickBot="1" x14ac:dyDescent="0.3">
      <c r="A67" s="3">
        <f>A65+1</f>
        <v>60</v>
      </c>
      <c r="B67" s="11" t="s">
        <v>71</v>
      </c>
      <c r="C67" s="5" t="s">
        <v>72</v>
      </c>
      <c r="D67" s="13">
        <v>0.11638591117917305</v>
      </c>
      <c r="E67" s="13">
        <v>0.29555895865237364</v>
      </c>
      <c r="F67" s="13">
        <v>0.58805513016845334</v>
      </c>
    </row>
    <row r="68" spans="1:6" ht="15.75" thickBot="1" x14ac:dyDescent="0.3">
      <c r="A68" s="3">
        <f t="shared" ref="A68:A79" si="1">A67+1</f>
        <v>61</v>
      </c>
      <c r="B68" s="11" t="s">
        <v>71</v>
      </c>
      <c r="C68" s="5" t="s">
        <v>73</v>
      </c>
      <c r="D68" s="13">
        <v>7.4918566775244305E-2</v>
      </c>
      <c r="E68" s="13">
        <v>0.42182410423452771</v>
      </c>
      <c r="F68" s="13">
        <v>0.50325732899022801</v>
      </c>
    </row>
    <row r="69" spans="1:6" ht="15.75" thickBot="1" x14ac:dyDescent="0.3">
      <c r="A69" s="3">
        <f t="shared" si="1"/>
        <v>62</v>
      </c>
      <c r="B69" s="11" t="s">
        <v>71</v>
      </c>
      <c r="C69" s="5" t="s">
        <v>74</v>
      </c>
      <c r="D69" s="13">
        <v>0.13716108452950559</v>
      </c>
      <c r="E69" s="13">
        <v>0.37958532695374803</v>
      </c>
      <c r="F69" s="13">
        <v>0.48325358851674644</v>
      </c>
    </row>
    <row r="70" spans="1:6" ht="15.75" thickBot="1" x14ac:dyDescent="0.3">
      <c r="A70" s="3">
        <f t="shared" si="1"/>
        <v>63</v>
      </c>
      <c r="B70" s="11" t="s">
        <v>71</v>
      </c>
      <c r="C70" s="5" t="s">
        <v>75</v>
      </c>
      <c r="D70" s="13">
        <v>9.2409240924092403E-2</v>
      </c>
      <c r="E70" s="13">
        <v>0.43069306930693069</v>
      </c>
      <c r="F70" s="13">
        <v>0.4768976897689769</v>
      </c>
    </row>
    <row r="71" spans="1:6" ht="15.75" thickBot="1" x14ac:dyDescent="0.3">
      <c r="A71" s="3">
        <f t="shared" si="1"/>
        <v>64</v>
      </c>
      <c r="B71" s="11" t="s">
        <v>71</v>
      </c>
      <c r="C71" s="5" t="s">
        <v>76</v>
      </c>
      <c r="D71" s="13">
        <v>0.13093289689034371</v>
      </c>
      <c r="E71" s="13">
        <v>0.44026186579378068</v>
      </c>
      <c r="F71" s="13">
        <v>0.42880523731587561</v>
      </c>
    </row>
    <row r="72" spans="1:6" ht="15.75" thickBot="1" x14ac:dyDescent="0.3">
      <c r="A72" s="3">
        <f t="shared" si="1"/>
        <v>65</v>
      </c>
      <c r="B72" s="11" t="s">
        <v>71</v>
      </c>
      <c r="C72" s="5" t="s">
        <v>77</v>
      </c>
      <c r="D72" s="13">
        <v>0.12718600953895071</v>
      </c>
      <c r="E72" s="13">
        <v>0.47058823529411764</v>
      </c>
      <c r="F72" s="13">
        <v>0.40222575516693165</v>
      </c>
    </row>
    <row r="73" spans="1:6" ht="15.75" thickBot="1" x14ac:dyDescent="0.3">
      <c r="A73" s="3">
        <f t="shared" si="1"/>
        <v>66</v>
      </c>
      <c r="B73" s="11" t="s">
        <v>71</v>
      </c>
      <c r="C73" s="5" t="s">
        <v>78</v>
      </c>
      <c r="D73" s="13">
        <v>0.27093596059113301</v>
      </c>
      <c r="E73" s="13">
        <v>0.40886699507389163</v>
      </c>
      <c r="F73" s="13">
        <v>0.32019704433497537</v>
      </c>
    </row>
    <row r="74" spans="1:6" ht="15.75" thickBot="1" x14ac:dyDescent="0.3">
      <c r="A74" s="3">
        <f t="shared" si="1"/>
        <v>67</v>
      </c>
      <c r="B74" s="11" t="s">
        <v>71</v>
      </c>
      <c r="C74" s="5" t="s">
        <v>79</v>
      </c>
      <c r="D74" s="13">
        <v>0.21465076660988075</v>
      </c>
      <c r="E74" s="13">
        <v>0.51448040885860302</v>
      </c>
      <c r="F74" s="13">
        <v>0.27086882453151617</v>
      </c>
    </row>
    <row r="75" spans="1:6" ht="15.75" thickBot="1" x14ac:dyDescent="0.3">
      <c r="A75" s="3">
        <f t="shared" si="1"/>
        <v>68</v>
      </c>
      <c r="B75" s="11" t="s">
        <v>71</v>
      </c>
      <c r="C75" s="5" t="s">
        <v>80</v>
      </c>
      <c r="D75" s="13">
        <v>0.25817555938037867</v>
      </c>
      <c r="E75" s="13">
        <v>0.47160068846815834</v>
      </c>
      <c r="F75" s="13">
        <v>0.27022375215146299</v>
      </c>
    </row>
    <row r="76" spans="1:6" ht="15.75" thickBot="1" x14ac:dyDescent="0.3">
      <c r="A76" s="3"/>
      <c r="B76" s="11"/>
      <c r="C76" s="5"/>
    </row>
    <row r="77" spans="1:6" ht="15.75" thickBot="1" x14ac:dyDescent="0.3">
      <c r="A77" s="3">
        <f>A75+1</f>
        <v>69</v>
      </c>
      <c r="B77" s="12" t="s">
        <v>81</v>
      </c>
      <c r="C77" s="5" t="s">
        <v>82</v>
      </c>
      <c r="D77" s="13">
        <v>0.11447811447811448</v>
      </c>
      <c r="E77" s="13">
        <v>0.37542087542087543</v>
      </c>
      <c r="F77" s="13">
        <v>0.51010101010101006</v>
      </c>
    </row>
    <row r="78" spans="1:6" ht="15.75" thickBot="1" x14ac:dyDescent="0.3">
      <c r="A78" s="3">
        <f t="shared" si="1"/>
        <v>70</v>
      </c>
      <c r="B78" s="12" t="s">
        <v>81</v>
      </c>
      <c r="C78" s="5" t="s">
        <v>83</v>
      </c>
      <c r="D78" s="13">
        <v>0.13217391304347825</v>
      </c>
      <c r="E78" s="13">
        <v>0.4191304347826087</v>
      </c>
      <c r="F78" s="13">
        <v>0.44869565217391305</v>
      </c>
    </row>
    <row r="79" spans="1:6" ht="15.75" thickBot="1" x14ac:dyDescent="0.3">
      <c r="A79" s="3">
        <f t="shared" si="1"/>
        <v>71</v>
      </c>
      <c r="B79" s="12" t="s">
        <v>81</v>
      </c>
      <c r="C79" s="5" t="s">
        <v>84</v>
      </c>
      <c r="D79" s="13">
        <v>0.12478920741989882</v>
      </c>
      <c r="E79" s="13">
        <v>0.52107925801011801</v>
      </c>
      <c r="F79" s="13">
        <v>0.35413153456998314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Feedback on measures</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Kennedy</dc:creator>
  <cp:lastModifiedBy>Caroline Kennedy</cp:lastModifiedBy>
  <dcterms:created xsi:type="dcterms:W3CDTF">2022-05-03T12:14:04Z</dcterms:created>
  <dcterms:modified xsi:type="dcterms:W3CDTF">2022-05-03T15:05:55Z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